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<sst xmlns="http://schemas.openxmlformats.org/spreadsheetml/2006/main" count="24" uniqueCount="24">
  <si>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Месяц</t>
  </si>
  <si>
    <t>Итого:</t>
  </si>
  <si>
    <t>Итого Б/Р:</t>
  </si>
  <si>
    <t>Итого 1,2,3:</t>
  </si>
  <si>
    <t>Ежемесячно</t>
  </si>
  <si>
    <t>Всего</t>
  </si>
  <si>
    <t>Ежегодно</t>
  </si>
  <si>
    <t>(по данным BA-MA RL 2 III / 874 - 882)</t>
  </si>
  <si>
    <t>Легенда:</t>
  </si>
  <si>
    <t>Категория 1 - потери от действий противника</t>
  </si>
  <si>
    <t>Категория 2 - потери без действий противника</t>
  </si>
  <si>
    <t>Категория 3 - ремонт</t>
  </si>
  <si>
    <t xml:space="preserve"> - потери на советско-германском фронте</t>
  </si>
  <si>
    <t xml:space="preserve"> - потери на других ТВД</t>
  </si>
  <si>
    <t xml:space="preserve"> - передислокация (потери на всех ТВД)</t>
  </si>
  <si>
    <t xml:space="preserve"> - подразделение расформировано, не сформировано, переименовано</t>
  </si>
  <si>
    <t>Потери самолётного парка Küstenfliegergruppe 906</t>
  </si>
  <si>
    <t>1./Kü.Fl.Gr. 906</t>
  </si>
  <si>
    <t>2./Kü.Fl.Gr. 906</t>
  </si>
  <si>
    <t>3./Kü.Fl.Gr. 906</t>
  </si>
  <si>
    <t xml:space="preserve">Итого общие потери Küstenfliegergruppe 906 с марта 1942 г. по октябрь 1943 г. включительно составили 52 самолёта (из них 25 безвозвратно и 27 ремонт) </t>
  </si>
  <si>
    <t>Общие боевые потери: 7 самолётов</t>
  </si>
  <si>
    <t>Общие эксплуатационные потери: 18 самолётов</t>
  </si>
  <si>
    <t>Все потери понесены на Западном фронте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</si>
</sst>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22"/>
      <color indexed="12"/>
      <name val="Arial Cyr"/>
      <family val="2"/>
    </font>
    <font>
      <b/>
      <sz val="12"/>
      <color indexed="12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6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H54"/>
  <sheetViews>
    <sheetView tabSelected="1" workbookViewId="0" topLeftCell="A1">
      <selection activeCell="A126" sqref="A126"/>
    </sheetView>
  </sheetViews>
  <sheetFormatPr defaultColWidth="9.00390625" defaultRowHeight="12.75"/>
  <cols>
    <col min="3" max="3" width="13.125" style="1" customWidth="1"/>
    <col min="4" max="4" width="9.125" style="1" customWidth="1"/>
    <col min="17" max="17" width="12.125" style="0" customWidth="1"/>
    <col min="20" max="20" width="12.125" style="0" customWidth="1"/>
    <col min="23" max="23" width="12.125" style="0" customWidth="1"/>
    <col min="34" max="34" width="10.875" style="1" customWidth="1"/>
  </cols>
  <sheetData>
    <row r="1" spans="2:19" ht="27">
      <c r="B1" s="65" t="s">
        <v>16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23"/>
    </row>
    <row r="3" spans="2:19" ht="15.75">
      <c r="B3" s="66" t="s">
        <v>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23"/>
    </row>
    <row r="4" ht="13.5" thickBot="1"/>
    <row r="5" spans="3:34" ht="14.25" thickBot="1" thickTop="1">
      <c r="C5" s="80" t="s">
        <v>0</v>
      </c>
      <c r="D5" s="71" t="s">
        <v>17</v>
      </c>
      <c r="E5" s="72"/>
      <c r="F5" s="73"/>
      <c r="G5" s="71" t="s">
        <v>18</v>
      </c>
      <c r="H5" s="72"/>
      <c r="I5" s="73"/>
      <c r="J5" s="71" t="s">
        <v>19</v>
      </c>
      <c r="K5" s="72"/>
      <c r="L5" s="73"/>
      <c r="M5" s="71" t="s">
        <v>4</v>
      </c>
      <c r="N5" s="78"/>
      <c r="O5" s="78"/>
      <c r="P5" s="79"/>
      <c r="Q5" s="74" t="s">
        <v>6</v>
      </c>
      <c r="R5" s="12"/>
      <c r="AH5"/>
    </row>
    <row r="6" spans="3:34" ht="14.25" thickBot="1" thickTop="1">
      <c r="C6" s="81"/>
      <c r="D6" s="2">
        <v>1</v>
      </c>
      <c r="E6" s="2">
        <v>2</v>
      </c>
      <c r="F6" s="2">
        <v>3</v>
      </c>
      <c r="G6" s="2">
        <v>1</v>
      </c>
      <c r="H6" s="2">
        <v>2</v>
      </c>
      <c r="I6" s="2">
        <v>3</v>
      </c>
      <c r="J6" s="2">
        <v>1</v>
      </c>
      <c r="K6" s="2">
        <v>2</v>
      </c>
      <c r="L6" s="2">
        <v>3</v>
      </c>
      <c r="M6" s="2">
        <v>1</v>
      </c>
      <c r="N6" s="2">
        <v>2</v>
      </c>
      <c r="O6" s="2">
        <v>3</v>
      </c>
      <c r="P6" s="2" t="s">
        <v>5</v>
      </c>
      <c r="Q6" s="75"/>
      <c r="R6" s="13"/>
      <c r="AH6"/>
    </row>
    <row r="7" spans="3:34" ht="13.5" thickTop="1">
      <c r="C7" s="3">
        <v>15401</v>
      </c>
      <c r="D7" s="50">
        <v>0</v>
      </c>
      <c r="E7" s="51">
        <v>1</v>
      </c>
      <c r="F7" s="52">
        <v>0</v>
      </c>
      <c r="G7" s="50">
        <v>0</v>
      </c>
      <c r="H7" s="51">
        <v>1</v>
      </c>
      <c r="I7" s="52">
        <v>0</v>
      </c>
      <c r="J7" s="50">
        <v>0</v>
      </c>
      <c r="K7" s="51">
        <v>0</v>
      </c>
      <c r="L7" s="52">
        <v>0</v>
      </c>
      <c r="M7" s="38">
        <v>0</v>
      </c>
      <c r="N7" s="39">
        <v>2</v>
      </c>
      <c r="O7" s="40">
        <v>0</v>
      </c>
      <c r="P7" s="41">
        <f aca="true" t="shared" si="0" ref="P7:P22">SUM(M7:O7)</f>
        <v>2</v>
      </c>
      <c r="Q7" s="68">
        <v>35</v>
      </c>
      <c r="R7" s="14"/>
      <c r="AH7"/>
    </row>
    <row r="8" spans="3:34" ht="12.75">
      <c r="C8" s="4">
        <v>15432</v>
      </c>
      <c r="D8" s="53">
        <v>1</v>
      </c>
      <c r="E8" s="54">
        <v>0</v>
      </c>
      <c r="F8" s="55">
        <v>0</v>
      </c>
      <c r="G8" s="53">
        <v>0</v>
      </c>
      <c r="H8" s="54">
        <v>0</v>
      </c>
      <c r="I8" s="55">
        <v>0</v>
      </c>
      <c r="J8" s="53">
        <v>0</v>
      </c>
      <c r="K8" s="54">
        <v>0</v>
      </c>
      <c r="L8" s="55">
        <v>0</v>
      </c>
      <c r="M8" s="42">
        <v>1</v>
      </c>
      <c r="N8" s="43">
        <v>0</v>
      </c>
      <c r="O8" s="44">
        <v>0</v>
      </c>
      <c r="P8" s="45">
        <f t="shared" si="0"/>
        <v>1</v>
      </c>
      <c r="Q8" s="69"/>
      <c r="R8" s="14"/>
      <c r="AH8"/>
    </row>
    <row r="9" spans="3:34" ht="12.75">
      <c r="C9" s="4">
        <v>15462</v>
      </c>
      <c r="D9" s="53">
        <v>1</v>
      </c>
      <c r="E9" s="54">
        <v>1</v>
      </c>
      <c r="F9" s="55">
        <v>1</v>
      </c>
      <c r="G9" s="25"/>
      <c r="H9" s="26"/>
      <c r="I9" s="27"/>
      <c r="J9" s="53">
        <v>0</v>
      </c>
      <c r="K9" s="54">
        <v>1</v>
      </c>
      <c r="L9" s="55">
        <v>3</v>
      </c>
      <c r="M9" s="42">
        <v>1</v>
      </c>
      <c r="N9" s="43">
        <v>2</v>
      </c>
      <c r="O9" s="44">
        <v>4</v>
      </c>
      <c r="P9" s="45">
        <f t="shared" si="0"/>
        <v>7</v>
      </c>
      <c r="Q9" s="69"/>
      <c r="R9" s="14"/>
      <c r="AH9"/>
    </row>
    <row r="10" spans="3:34" ht="12.75">
      <c r="C10" s="4">
        <v>15493</v>
      </c>
      <c r="D10" s="53">
        <v>0</v>
      </c>
      <c r="E10" s="54">
        <v>0</v>
      </c>
      <c r="F10" s="55">
        <v>2</v>
      </c>
      <c r="G10" s="25"/>
      <c r="H10" s="26"/>
      <c r="I10" s="27"/>
      <c r="J10" s="53">
        <v>0</v>
      </c>
      <c r="K10" s="54">
        <v>0</v>
      </c>
      <c r="L10" s="55">
        <v>0</v>
      </c>
      <c r="M10" s="42">
        <v>0</v>
      </c>
      <c r="N10" s="43">
        <v>0</v>
      </c>
      <c r="O10" s="44">
        <v>2</v>
      </c>
      <c r="P10" s="45">
        <f t="shared" si="0"/>
        <v>2</v>
      </c>
      <c r="Q10" s="69"/>
      <c r="R10" s="14"/>
      <c r="AH10"/>
    </row>
    <row r="11" spans="3:34" ht="12.75">
      <c r="C11" s="4">
        <v>15523</v>
      </c>
      <c r="D11" s="53">
        <v>0</v>
      </c>
      <c r="E11" s="54">
        <v>0</v>
      </c>
      <c r="F11" s="55">
        <v>4</v>
      </c>
      <c r="G11" s="25"/>
      <c r="H11" s="26"/>
      <c r="I11" s="27"/>
      <c r="J11" s="53">
        <v>0</v>
      </c>
      <c r="K11" s="54">
        <v>0</v>
      </c>
      <c r="L11" s="55">
        <v>1</v>
      </c>
      <c r="M11" s="42">
        <v>0</v>
      </c>
      <c r="N11" s="43">
        <v>0</v>
      </c>
      <c r="O11" s="44">
        <v>5</v>
      </c>
      <c r="P11" s="45">
        <f t="shared" si="0"/>
        <v>5</v>
      </c>
      <c r="Q11" s="69"/>
      <c r="R11" s="14"/>
      <c r="AH11"/>
    </row>
    <row r="12" spans="3:34" ht="12.75">
      <c r="C12" s="4">
        <v>15554</v>
      </c>
      <c r="D12" s="53">
        <v>0</v>
      </c>
      <c r="E12" s="54">
        <v>0</v>
      </c>
      <c r="F12" s="55">
        <v>1</v>
      </c>
      <c r="G12" s="25"/>
      <c r="H12" s="26"/>
      <c r="I12" s="27"/>
      <c r="J12" s="53">
        <v>0</v>
      </c>
      <c r="K12" s="54">
        <v>0</v>
      </c>
      <c r="L12" s="55">
        <v>0</v>
      </c>
      <c r="M12" s="42">
        <v>0</v>
      </c>
      <c r="N12" s="43">
        <v>0</v>
      </c>
      <c r="O12" s="44">
        <v>1</v>
      </c>
      <c r="P12" s="45">
        <f t="shared" si="0"/>
        <v>1</v>
      </c>
      <c r="Q12" s="69"/>
      <c r="R12" s="14"/>
      <c r="AH12"/>
    </row>
    <row r="13" spans="3:34" ht="12.75">
      <c r="C13" s="4">
        <v>15585</v>
      </c>
      <c r="D13" s="53">
        <v>4</v>
      </c>
      <c r="E13" s="54">
        <v>0</v>
      </c>
      <c r="F13" s="55">
        <v>0</v>
      </c>
      <c r="G13" s="25"/>
      <c r="H13" s="26"/>
      <c r="I13" s="27"/>
      <c r="J13" s="53">
        <v>0</v>
      </c>
      <c r="K13" s="54">
        <v>0</v>
      </c>
      <c r="L13" s="55">
        <v>0</v>
      </c>
      <c r="M13" s="42">
        <v>4</v>
      </c>
      <c r="N13" s="43">
        <v>0</v>
      </c>
      <c r="O13" s="44">
        <v>0</v>
      </c>
      <c r="P13" s="45">
        <f t="shared" si="0"/>
        <v>4</v>
      </c>
      <c r="Q13" s="69"/>
      <c r="R13" s="14"/>
      <c r="AH13"/>
    </row>
    <row r="14" spans="3:34" ht="12.75">
      <c r="C14" s="4">
        <v>15615</v>
      </c>
      <c r="D14" s="53">
        <v>0</v>
      </c>
      <c r="E14" s="54">
        <v>2</v>
      </c>
      <c r="F14" s="55">
        <v>1</v>
      </c>
      <c r="G14" s="25"/>
      <c r="H14" s="26"/>
      <c r="I14" s="27"/>
      <c r="J14" s="53">
        <v>0</v>
      </c>
      <c r="K14" s="54">
        <v>0</v>
      </c>
      <c r="L14" s="55">
        <v>1</v>
      </c>
      <c r="M14" s="42">
        <v>0</v>
      </c>
      <c r="N14" s="43">
        <v>2</v>
      </c>
      <c r="O14" s="44">
        <v>2</v>
      </c>
      <c r="P14" s="45">
        <f t="shared" si="0"/>
        <v>4</v>
      </c>
      <c r="Q14" s="69"/>
      <c r="R14" s="14"/>
      <c r="AH14"/>
    </row>
    <row r="15" spans="3:34" ht="12.75">
      <c r="C15" s="4">
        <v>15646</v>
      </c>
      <c r="D15" s="53">
        <v>0</v>
      </c>
      <c r="E15" s="54">
        <v>0</v>
      </c>
      <c r="F15" s="55">
        <v>0</v>
      </c>
      <c r="G15" s="25"/>
      <c r="H15" s="26"/>
      <c r="I15" s="27"/>
      <c r="J15" s="53">
        <v>0</v>
      </c>
      <c r="K15" s="54">
        <v>0</v>
      </c>
      <c r="L15" s="55">
        <v>3</v>
      </c>
      <c r="M15" s="42">
        <v>0</v>
      </c>
      <c r="N15" s="43">
        <v>0</v>
      </c>
      <c r="O15" s="44">
        <v>3</v>
      </c>
      <c r="P15" s="45">
        <f t="shared" si="0"/>
        <v>3</v>
      </c>
      <c r="Q15" s="69"/>
      <c r="R15" s="14"/>
      <c r="AH15"/>
    </row>
    <row r="16" spans="3:34" ht="13.5" thickBot="1">
      <c r="C16" s="5">
        <v>15676</v>
      </c>
      <c r="D16" s="56">
        <v>0</v>
      </c>
      <c r="E16" s="57">
        <v>2</v>
      </c>
      <c r="F16" s="58">
        <v>3</v>
      </c>
      <c r="G16" s="28"/>
      <c r="H16" s="29"/>
      <c r="I16" s="30"/>
      <c r="J16" s="56">
        <v>0</v>
      </c>
      <c r="K16" s="57">
        <v>0</v>
      </c>
      <c r="L16" s="58">
        <v>1</v>
      </c>
      <c r="M16" s="46">
        <v>0</v>
      </c>
      <c r="N16" s="47">
        <v>2</v>
      </c>
      <c r="O16" s="48">
        <v>4</v>
      </c>
      <c r="P16" s="49">
        <f t="shared" si="0"/>
        <v>6</v>
      </c>
      <c r="Q16" s="70"/>
      <c r="R16" s="14"/>
      <c r="AH16"/>
    </row>
    <row r="17" spans="3:34" ht="13.5" thickTop="1">
      <c r="C17" s="7">
        <v>15707</v>
      </c>
      <c r="D17" s="50">
        <v>0</v>
      </c>
      <c r="E17" s="51">
        <v>1</v>
      </c>
      <c r="F17" s="52">
        <v>0</v>
      </c>
      <c r="G17" s="31"/>
      <c r="H17" s="32"/>
      <c r="I17" s="33"/>
      <c r="J17" s="50">
        <v>0</v>
      </c>
      <c r="K17" s="51">
        <v>3</v>
      </c>
      <c r="L17" s="52">
        <v>1</v>
      </c>
      <c r="M17" s="60">
        <v>0</v>
      </c>
      <c r="N17" s="36">
        <v>4</v>
      </c>
      <c r="O17" s="37">
        <v>1</v>
      </c>
      <c r="P17" s="15">
        <f t="shared" si="0"/>
        <v>5</v>
      </c>
      <c r="Q17" s="68">
        <v>17</v>
      </c>
      <c r="R17" s="12"/>
      <c r="AH17"/>
    </row>
    <row r="18" spans="3:34" ht="12.75">
      <c r="C18" s="4">
        <v>15738</v>
      </c>
      <c r="D18" s="53">
        <v>0</v>
      </c>
      <c r="E18" s="54">
        <v>2</v>
      </c>
      <c r="F18" s="55">
        <v>0</v>
      </c>
      <c r="G18" s="25"/>
      <c r="H18" s="26"/>
      <c r="I18" s="27"/>
      <c r="J18" s="53">
        <v>1</v>
      </c>
      <c r="K18" s="54">
        <v>0</v>
      </c>
      <c r="L18" s="55">
        <v>0</v>
      </c>
      <c r="M18" s="16">
        <v>1</v>
      </c>
      <c r="N18" s="34">
        <v>2</v>
      </c>
      <c r="O18" s="35">
        <v>0</v>
      </c>
      <c r="P18" s="19">
        <f t="shared" si="0"/>
        <v>3</v>
      </c>
      <c r="Q18" s="69"/>
      <c r="R18" s="12"/>
      <c r="AH18"/>
    </row>
    <row r="19" spans="3:34" ht="12.75">
      <c r="C19" s="4">
        <v>15766</v>
      </c>
      <c r="D19" s="53">
        <v>0</v>
      </c>
      <c r="E19" s="54">
        <v>1</v>
      </c>
      <c r="F19" s="55">
        <v>5</v>
      </c>
      <c r="G19" s="25"/>
      <c r="H19" s="26"/>
      <c r="I19" s="27"/>
      <c r="J19" s="53">
        <v>0</v>
      </c>
      <c r="K19" s="54">
        <v>1</v>
      </c>
      <c r="L19" s="55">
        <v>0</v>
      </c>
      <c r="M19" s="16">
        <v>0</v>
      </c>
      <c r="N19" s="34">
        <v>2</v>
      </c>
      <c r="O19" s="35">
        <v>5</v>
      </c>
      <c r="P19" s="19">
        <f t="shared" si="0"/>
        <v>7</v>
      </c>
      <c r="Q19" s="69"/>
      <c r="R19" s="12"/>
      <c r="AH19"/>
    </row>
    <row r="20" spans="3:34" ht="12.75">
      <c r="C20" s="4">
        <v>15797</v>
      </c>
      <c r="D20" s="53">
        <v>0</v>
      </c>
      <c r="E20" s="54">
        <v>0</v>
      </c>
      <c r="F20" s="55">
        <v>0</v>
      </c>
      <c r="G20" s="25"/>
      <c r="H20" s="26"/>
      <c r="I20" s="27"/>
      <c r="J20" s="53">
        <v>0</v>
      </c>
      <c r="K20" s="54">
        <v>2</v>
      </c>
      <c r="L20" s="55">
        <v>0</v>
      </c>
      <c r="M20" s="16">
        <v>0</v>
      </c>
      <c r="N20" s="34">
        <v>2</v>
      </c>
      <c r="O20" s="35">
        <v>0</v>
      </c>
      <c r="P20" s="19">
        <f t="shared" si="0"/>
        <v>2</v>
      </c>
      <c r="Q20" s="69"/>
      <c r="R20" s="12"/>
      <c r="AH20"/>
    </row>
    <row r="21" spans="3:34" ht="12.75">
      <c r="C21" s="4">
        <v>15827</v>
      </c>
      <c r="D21" s="53">
        <v>0</v>
      </c>
      <c r="E21" s="54">
        <v>0</v>
      </c>
      <c r="F21" s="55">
        <v>0</v>
      </c>
      <c r="G21" s="25"/>
      <c r="H21" s="26"/>
      <c r="I21" s="27"/>
      <c r="J21" s="53">
        <v>0</v>
      </c>
      <c r="K21" s="54">
        <v>0</v>
      </c>
      <c r="L21" s="55">
        <v>0</v>
      </c>
      <c r="M21" s="16">
        <v>0</v>
      </c>
      <c r="N21" s="34">
        <v>0</v>
      </c>
      <c r="O21" s="35">
        <v>0</v>
      </c>
      <c r="P21" s="19">
        <f t="shared" si="0"/>
        <v>0</v>
      </c>
      <c r="Q21" s="69"/>
      <c r="R21" s="12"/>
      <c r="AH21"/>
    </row>
    <row r="22" spans="3:34" ht="12.75">
      <c r="C22" s="4">
        <v>15858</v>
      </c>
      <c r="D22" s="53">
        <v>0</v>
      </c>
      <c r="E22" s="54">
        <v>0</v>
      </c>
      <c r="F22" s="55">
        <v>0</v>
      </c>
      <c r="G22" s="25"/>
      <c r="H22" s="26"/>
      <c r="I22" s="27"/>
      <c r="J22" s="53">
        <v>0</v>
      </c>
      <c r="K22" s="54">
        <v>0</v>
      </c>
      <c r="L22" s="55">
        <v>0</v>
      </c>
      <c r="M22" s="16">
        <v>0</v>
      </c>
      <c r="N22" s="34">
        <v>0</v>
      </c>
      <c r="O22" s="35">
        <v>0</v>
      </c>
      <c r="P22" s="19">
        <f t="shared" si="0"/>
        <v>0</v>
      </c>
      <c r="Q22" s="69"/>
      <c r="R22" s="12"/>
      <c r="AH22"/>
    </row>
    <row r="23" spans="3:34" ht="12.75">
      <c r="C23" s="4">
        <v>15888</v>
      </c>
      <c r="D23" s="53">
        <v>0</v>
      </c>
      <c r="E23" s="54">
        <v>0</v>
      </c>
      <c r="F23" s="55">
        <v>0</v>
      </c>
      <c r="G23" s="25"/>
      <c r="H23" s="26"/>
      <c r="I23" s="27"/>
      <c r="J23" s="25"/>
      <c r="K23" s="26"/>
      <c r="L23" s="27"/>
      <c r="M23" s="16">
        <v>0</v>
      </c>
      <c r="N23" s="17">
        <v>0</v>
      </c>
      <c r="O23" s="18">
        <v>0</v>
      </c>
      <c r="P23" s="19">
        <v>0</v>
      </c>
      <c r="Q23" s="69"/>
      <c r="R23" s="12"/>
      <c r="AH23"/>
    </row>
    <row r="24" spans="3:34" ht="12.75">
      <c r="C24" s="4">
        <v>15919</v>
      </c>
      <c r="D24" s="53">
        <v>0</v>
      </c>
      <c r="E24" s="54">
        <v>0</v>
      </c>
      <c r="F24" s="55">
        <v>0</v>
      </c>
      <c r="G24" s="25"/>
      <c r="H24" s="26"/>
      <c r="I24" s="27"/>
      <c r="J24" s="25"/>
      <c r="K24" s="26"/>
      <c r="L24" s="27"/>
      <c r="M24" s="16">
        <v>0</v>
      </c>
      <c r="N24" s="17">
        <v>0</v>
      </c>
      <c r="O24" s="18">
        <v>0</v>
      </c>
      <c r="P24" s="19">
        <v>0</v>
      </c>
      <c r="Q24" s="69"/>
      <c r="R24" s="12"/>
      <c r="AH24"/>
    </row>
    <row r="25" spans="3:34" ht="12.75">
      <c r="C25" s="4">
        <v>15950</v>
      </c>
      <c r="D25" s="53">
        <v>0</v>
      </c>
      <c r="E25" s="54">
        <v>0</v>
      </c>
      <c r="F25" s="55">
        <v>0</v>
      </c>
      <c r="G25" s="25"/>
      <c r="H25" s="26"/>
      <c r="I25" s="27"/>
      <c r="J25" s="25"/>
      <c r="K25" s="26"/>
      <c r="L25" s="27"/>
      <c r="M25" s="16">
        <v>0</v>
      </c>
      <c r="N25" s="17">
        <v>0</v>
      </c>
      <c r="O25" s="18">
        <v>0</v>
      </c>
      <c r="P25" s="19">
        <v>0</v>
      </c>
      <c r="Q25" s="69"/>
      <c r="R25" s="12"/>
      <c r="AH25"/>
    </row>
    <row r="26" spans="3:34" ht="13.5" thickBot="1">
      <c r="C26" s="4">
        <v>15980</v>
      </c>
      <c r="D26" s="53">
        <v>0</v>
      </c>
      <c r="E26" s="54">
        <v>0</v>
      </c>
      <c r="F26" s="55">
        <v>0</v>
      </c>
      <c r="G26" s="25"/>
      <c r="H26" s="26"/>
      <c r="I26" s="27"/>
      <c r="J26" s="25"/>
      <c r="K26" s="26"/>
      <c r="L26" s="27"/>
      <c r="M26" s="16">
        <v>0</v>
      </c>
      <c r="N26" s="17">
        <v>0</v>
      </c>
      <c r="O26" s="18">
        <v>0</v>
      </c>
      <c r="P26" s="20">
        <v>0</v>
      </c>
      <c r="Q26" s="70"/>
      <c r="R26" s="12"/>
      <c r="AH26"/>
    </row>
    <row r="27" spans="3:34" ht="14.25" thickBot="1" thickTop="1">
      <c r="C27" s="2" t="s">
        <v>3</v>
      </c>
      <c r="D27" s="6">
        <f>SUM(D7:D26)</f>
        <v>6</v>
      </c>
      <c r="E27" s="6">
        <f>SUM(E7:E26)</f>
        <v>10</v>
      </c>
      <c r="F27" s="6">
        <f>SUM(F7:F26)</f>
        <v>17</v>
      </c>
      <c r="G27" s="6">
        <v>0</v>
      </c>
      <c r="H27" s="6">
        <v>1</v>
      </c>
      <c r="I27" s="6">
        <v>0</v>
      </c>
      <c r="J27" s="6">
        <f>SUM(J7:J26)</f>
        <v>1</v>
      </c>
      <c r="K27" s="6">
        <f>SUM(K7:K26)</f>
        <v>7</v>
      </c>
      <c r="L27" s="6">
        <f>SUM(L7:L26)</f>
        <v>10</v>
      </c>
      <c r="M27" s="6">
        <v>7</v>
      </c>
      <c r="N27" s="6">
        <v>18</v>
      </c>
      <c r="O27" s="6">
        <v>27</v>
      </c>
      <c r="P27" s="21"/>
      <c r="Q27" s="61"/>
      <c r="R27" s="1"/>
      <c r="AH27"/>
    </row>
    <row r="28" spans="3:34" ht="14.25" thickBot="1" thickTop="1">
      <c r="C28" s="2" t="s">
        <v>2</v>
      </c>
      <c r="D28" s="59">
        <v>16</v>
      </c>
      <c r="E28" s="82"/>
      <c r="F28" s="6">
        <v>17</v>
      </c>
      <c r="G28" s="76">
        <v>1</v>
      </c>
      <c r="H28" s="77"/>
      <c r="I28" s="6">
        <v>0</v>
      </c>
      <c r="J28" s="83">
        <v>8</v>
      </c>
      <c r="K28" s="84"/>
      <c r="L28" s="6">
        <v>10</v>
      </c>
      <c r="M28" s="59">
        <v>25</v>
      </c>
      <c r="N28" s="88"/>
      <c r="O28" s="22">
        <v>27</v>
      </c>
      <c r="P28" s="21"/>
      <c r="Q28" s="61"/>
      <c r="R28" s="1"/>
      <c r="AH28"/>
    </row>
    <row r="29" spans="3:34" ht="14.25" thickBot="1" thickTop="1">
      <c r="C29" s="2" t="s">
        <v>1</v>
      </c>
      <c r="D29" s="83">
        <v>33</v>
      </c>
      <c r="E29" s="85"/>
      <c r="F29" s="86"/>
      <c r="G29" s="83">
        <v>1</v>
      </c>
      <c r="H29" s="85"/>
      <c r="I29" s="84"/>
      <c r="J29" s="83">
        <v>18</v>
      </c>
      <c r="K29" s="85"/>
      <c r="L29" s="84"/>
      <c r="M29" s="83">
        <v>52</v>
      </c>
      <c r="N29" s="87"/>
      <c r="O29" s="86"/>
      <c r="P29" s="21"/>
      <c r="Q29" s="61"/>
      <c r="R29" s="1"/>
      <c r="AH29"/>
    </row>
    <row r="30" spans="5:21" ht="13.5" thickTop="1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5:21" ht="12.75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4:19" ht="12.75">
      <c r="D32" s="67" t="s">
        <v>20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ht="12.75">
      <c r="D33"/>
    </row>
    <row r="34" spans="4:9" ht="12.75">
      <c r="D34" s="63" t="s">
        <v>21</v>
      </c>
      <c r="E34" s="63"/>
      <c r="F34" s="63"/>
      <c r="G34" s="63"/>
      <c r="H34" s="63"/>
      <c r="I34" s="64"/>
    </row>
    <row r="35" spans="4:9" ht="12.75">
      <c r="D35" s="63" t="s">
        <v>22</v>
      </c>
      <c r="E35" s="63"/>
      <c r="F35" s="63"/>
      <c r="G35" s="63"/>
      <c r="H35" s="63"/>
      <c r="I35" s="64"/>
    </row>
    <row r="36" ht="12.75">
      <c r="D36"/>
    </row>
    <row r="37" spans="4:15" ht="12.75">
      <c r="D37" s="63" t="s">
        <v>23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23"/>
    </row>
    <row r="38" ht="12.75">
      <c r="D38"/>
    </row>
    <row r="39" ht="12.75">
      <c r="D39"/>
    </row>
    <row r="40" spans="4:5" ht="12.75">
      <c r="D40" s="24" t="s">
        <v>8</v>
      </c>
      <c r="E40" s="24"/>
    </row>
    <row r="41" ht="12.75">
      <c r="D41"/>
    </row>
    <row r="42" spans="4:8" ht="12.75">
      <c r="D42" s="63" t="s">
        <v>9</v>
      </c>
      <c r="E42" s="63"/>
      <c r="F42" s="63"/>
      <c r="G42" s="63"/>
      <c r="H42" s="63"/>
    </row>
    <row r="43" ht="12.75">
      <c r="D43"/>
    </row>
    <row r="44" spans="4:8" ht="12.75">
      <c r="D44" s="63" t="s">
        <v>10</v>
      </c>
      <c r="E44" s="63"/>
      <c r="F44" s="63"/>
      <c r="G44" s="63"/>
      <c r="H44" s="63"/>
    </row>
    <row r="45" ht="12.75">
      <c r="D45"/>
    </row>
    <row r="46" spans="4:8" ht="12.75">
      <c r="D46" s="63" t="s">
        <v>11</v>
      </c>
      <c r="E46" s="63"/>
      <c r="F46" s="63"/>
      <c r="G46" s="63"/>
      <c r="H46" s="63"/>
    </row>
    <row r="47" ht="13.5" thickBot="1">
      <c r="D47"/>
    </row>
    <row r="48" spans="4:9" ht="14.25" thickBot="1" thickTop="1">
      <c r="D48" s="8"/>
      <c r="E48" s="62" t="s">
        <v>12</v>
      </c>
      <c r="F48" s="63"/>
      <c r="G48" s="63"/>
      <c r="H48" s="63"/>
      <c r="I48" s="63"/>
    </row>
    <row r="49" ht="14.25" thickBot="1" thickTop="1">
      <c r="D49"/>
    </row>
    <row r="50" spans="4:9" ht="14.25" thickBot="1" thickTop="1">
      <c r="D50" s="9"/>
      <c r="E50" s="62" t="s">
        <v>13</v>
      </c>
      <c r="F50" s="63"/>
      <c r="G50" s="63"/>
      <c r="H50" s="63"/>
      <c r="I50" s="63"/>
    </row>
    <row r="51" ht="14.25" thickBot="1" thickTop="1">
      <c r="D51"/>
    </row>
    <row r="52" spans="4:9" ht="14.25" thickBot="1" thickTop="1">
      <c r="D52" s="10"/>
      <c r="E52" s="62" t="s">
        <v>14</v>
      </c>
      <c r="F52" s="63"/>
      <c r="G52" s="63"/>
      <c r="H52" s="63"/>
      <c r="I52" s="63"/>
    </row>
    <row r="53" ht="13.5" thickTop="1">
      <c r="D53"/>
    </row>
    <row r="54" spans="4:12" ht="12.75">
      <c r="D54" s="11"/>
      <c r="E54" s="63" t="s">
        <v>15</v>
      </c>
      <c r="F54" s="64"/>
      <c r="G54" s="64"/>
      <c r="H54" s="64"/>
      <c r="I54" s="64"/>
      <c r="J54" s="64"/>
      <c r="K54" s="64"/>
      <c r="L54" s="64"/>
    </row>
  </sheetData>
  <mergeCells count="29">
    <mergeCell ref="D44:H44"/>
    <mergeCell ref="D46:H46"/>
    <mergeCell ref="J28:K28"/>
    <mergeCell ref="J29:L29"/>
    <mergeCell ref="G29:I29"/>
    <mergeCell ref="D29:F29"/>
    <mergeCell ref="D34:I34"/>
    <mergeCell ref="D5:F5"/>
    <mergeCell ref="G5:I5"/>
    <mergeCell ref="J5:L5"/>
    <mergeCell ref="G28:H28"/>
    <mergeCell ref="D28:E28"/>
    <mergeCell ref="B1:R1"/>
    <mergeCell ref="B3:R3"/>
    <mergeCell ref="D32:S32"/>
    <mergeCell ref="Q17:Q26"/>
    <mergeCell ref="Q5:Q6"/>
    <mergeCell ref="Q7:Q16"/>
    <mergeCell ref="M5:P5"/>
    <mergeCell ref="C5:C6"/>
    <mergeCell ref="M29:O29"/>
    <mergeCell ref="M28:N28"/>
    <mergeCell ref="D37:N37"/>
    <mergeCell ref="D42:H42"/>
    <mergeCell ref="D35:I35"/>
    <mergeCell ref="E48:I48"/>
    <mergeCell ref="E50:I50"/>
    <mergeCell ref="E52:I52"/>
    <mergeCell ref="E54:L5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2007-10-09T13:52:58Z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