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<sst xmlns="http://schemas.openxmlformats.org/spreadsheetml/2006/main" count="24" uniqueCount="24">
  <si>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</si>
  <si>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</si>
  <si>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</si>
  <si>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</si>
  <si>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</si>
  <si>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</si>
  <si>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</si>
  <si>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</si>
  <si>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</si>
  <si>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</si>
  <si>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</si>
  <si>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</si>
  <si>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</si>
  <si>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</si>
  <si>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</si>
  <si>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</si>
  <si>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NJG-100</t>
  </si>
  <si>
    <t>I./NJG 100</t>
  </si>
  <si>
    <t>II./NJG 100</t>
  </si>
  <si>
    <t xml:space="preserve">Итого общие потери NJG-100 с августа 1943 г. по декабрь 1944 г. включительно составили 130 самолётов (из них 95 безвозвратно и 35 ремонт) </t>
  </si>
  <si>
    <t>Общие боевые потери: 36 самолётов</t>
  </si>
  <si>
    <t>Общие эксплуатационные потери: 59 самолётов</t>
  </si>
  <si>
    <t>Потери на остальных фронтах составили 7 самолётов (из них 1 безвозвратно и 6 ремонт)</t>
  </si>
  <si>
    <t>Потери на советско-германском фронте составили 123 самолёта (из них 94 безвозвратно и 29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</si>
</sst>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workbookViewId="0" topLeftCell="A1">
      <selection activeCell="A122" sqref="A122"/>
    </sheetView>
  </sheetViews>
  <sheetFormatPr defaultColWidth="9.00390625" defaultRowHeight="12.75"/>
  <cols>
    <col min="4" max="4" width="13.125" style="1" customWidth="1"/>
    <col min="5" max="5" width="9.125" style="1" customWidth="1"/>
    <col min="15" max="15" width="12.125" style="0" customWidth="1"/>
    <col min="30" max="30" width="12.125" style="0" customWidth="1"/>
    <col min="39" max="39" width="12.125" style="0" customWidth="1"/>
    <col min="48" max="48" width="10.875" style="1" customWidth="1"/>
  </cols>
  <sheetData>
    <row r="1" spans="1:20" ht="27">
      <c r="A1" s="61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7"/>
      <c r="S1" s="17"/>
      <c r="T1" s="17"/>
    </row>
    <row r="3" spans="1:20" ht="15.75">
      <c r="A3" s="63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7"/>
      <c r="S3" s="17"/>
      <c r="T3" s="17"/>
    </row>
    <row r="4" ht="13.5" thickBot="1"/>
    <row r="5" spans="4:48" ht="14.25" thickBot="1" thickTop="1">
      <c r="D5" s="57" t="s">
        <v>0</v>
      </c>
      <c r="E5" s="64" t="s">
        <v>17</v>
      </c>
      <c r="F5" s="65"/>
      <c r="G5" s="66"/>
      <c r="H5" s="64" t="s">
        <v>18</v>
      </c>
      <c r="I5" s="65"/>
      <c r="J5" s="66"/>
      <c r="K5" s="64" t="s">
        <v>1</v>
      </c>
      <c r="L5" s="70"/>
      <c r="M5" s="70"/>
      <c r="N5" s="71"/>
      <c r="O5" s="59" t="s">
        <v>2</v>
      </c>
      <c r="AV5"/>
    </row>
    <row r="6" spans="4:48" ht="14.25" thickBot="1" thickTop="1">
      <c r="D6" s="58"/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5">
        <v>1</v>
      </c>
      <c r="L6" s="5">
        <v>2</v>
      </c>
      <c r="M6" s="5">
        <v>3</v>
      </c>
      <c r="N6" s="5" t="s">
        <v>6</v>
      </c>
      <c r="O6" s="60"/>
      <c r="AV6"/>
    </row>
    <row r="7" spans="4:48" ht="13.5" thickTop="1">
      <c r="D7" s="3">
        <v>15919</v>
      </c>
      <c r="E7" s="42">
        <v>1</v>
      </c>
      <c r="F7" s="43">
        <v>7</v>
      </c>
      <c r="G7" s="44">
        <v>9</v>
      </c>
      <c r="H7" s="18"/>
      <c r="I7" s="19"/>
      <c r="J7" s="20"/>
      <c r="K7" s="21">
        <v>1</v>
      </c>
      <c r="L7" s="22">
        <v>7</v>
      </c>
      <c r="M7" s="23">
        <v>9</v>
      </c>
      <c r="N7" s="8">
        <f aca="true" t="shared" si="0" ref="N7:N23">SUM(K7:M7)</f>
        <v>17</v>
      </c>
      <c r="O7" s="67">
        <v>32</v>
      </c>
      <c r="AV7"/>
    </row>
    <row r="8" spans="4:48" ht="12.75">
      <c r="D8" s="3">
        <v>15950</v>
      </c>
      <c r="E8" s="42">
        <v>1</v>
      </c>
      <c r="F8" s="43">
        <v>5</v>
      </c>
      <c r="G8" s="44">
        <v>0</v>
      </c>
      <c r="H8" s="18"/>
      <c r="I8" s="19"/>
      <c r="J8" s="20"/>
      <c r="K8" s="24">
        <v>1</v>
      </c>
      <c r="L8" s="25">
        <v>5</v>
      </c>
      <c r="M8" s="26">
        <v>0</v>
      </c>
      <c r="N8" s="8">
        <f t="shared" si="0"/>
        <v>6</v>
      </c>
      <c r="O8" s="88"/>
      <c r="AV8"/>
    </row>
    <row r="9" spans="4:48" ht="12.75">
      <c r="D9" s="3">
        <v>15980</v>
      </c>
      <c r="E9" s="42">
        <v>2</v>
      </c>
      <c r="F9" s="43">
        <v>0</v>
      </c>
      <c r="G9" s="44">
        <v>1</v>
      </c>
      <c r="H9" s="18"/>
      <c r="I9" s="19"/>
      <c r="J9" s="20"/>
      <c r="K9" s="24">
        <v>2</v>
      </c>
      <c r="L9" s="25">
        <v>0</v>
      </c>
      <c r="M9" s="26">
        <v>1</v>
      </c>
      <c r="N9" s="8">
        <f t="shared" si="0"/>
        <v>3</v>
      </c>
      <c r="O9" s="88"/>
      <c r="AV9"/>
    </row>
    <row r="10" spans="4:48" ht="12.75">
      <c r="D10" s="3">
        <v>16011</v>
      </c>
      <c r="E10" s="42">
        <v>0</v>
      </c>
      <c r="F10" s="43">
        <v>2</v>
      </c>
      <c r="G10" s="44">
        <v>2</v>
      </c>
      <c r="H10" s="18"/>
      <c r="I10" s="19"/>
      <c r="J10" s="20"/>
      <c r="K10" s="24">
        <v>0</v>
      </c>
      <c r="L10" s="25">
        <v>2</v>
      </c>
      <c r="M10" s="26">
        <v>2</v>
      </c>
      <c r="N10" s="8">
        <f t="shared" si="0"/>
        <v>4</v>
      </c>
      <c r="O10" s="88"/>
      <c r="AV10"/>
    </row>
    <row r="11" spans="4:48" ht="13.5" thickBot="1">
      <c r="D11" s="4">
        <v>16041</v>
      </c>
      <c r="E11" s="45">
        <v>0</v>
      </c>
      <c r="F11" s="46">
        <v>1</v>
      </c>
      <c r="G11" s="47">
        <v>1</v>
      </c>
      <c r="H11" s="45">
        <v>0</v>
      </c>
      <c r="I11" s="46">
        <v>0</v>
      </c>
      <c r="J11" s="47">
        <v>0</v>
      </c>
      <c r="K11" s="27">
        <v>0</v>
      </c>
      <c r="L11" s="28">
        <v>1</v>
      </c>
      <c r="M11" s="29">
        <v>1</v>
      </c>
      <c r="N11" s="9">
        <f t="shared" si="0"/>
        <v>2</v>
      </c>
      <c r="O11" s="89"/>
      <c r="AV11"/>
    </row>
    <row r="12" spans="4:48" ht="13.5" thickTop="1">
      <c r="D12" s="6">
        <v>16072</v>
      </c>
      <c r="E12" s="48">
        <v>0</v>
      </c>
      <c r="F12" s="49">
        <v>1</v>
      </c>
      <c r="G12" s="50">
        <v>0</v>
      </c>
      <c r="H12" s="48">
        <v>0</v>
      </c>
      <c r="I12" s="49">
        <v>0</v>
      </c>
      <c r="J12" s="50">
        <v>0</v>
      </c>
      <c r="K12" s="30">
        <v>0</v>
      </c>
      <c r="L12" s="31">
        <v>1</v>
      </c>
      <c r="M12" s="32">
        <v>0</v>
      </c>
      <c r="N12" s="33">
        <f t="shared" si="0"/>
        <v>1</v>
      </c>
      <c r="O12" s="67">
        <v>98</v>
      </c>
      <c r="AV12"/>
    </row>
    <row r="13" spans="4:48" ht="12.75">
      <c r="D13" s="3">
        <v>16103</v>
      </c>
      <c r="E13" s="42">
        <v>1</v>
      </c>
      <c r="F13" s="43">
        <v>2</v>
      </c>
      <c r="G13" s="44">
        <v>0</v>
      </c>
      <c r="H13" s="42">
        <v>1</v>
      </c>
      <c r="I13" s="43">
        <v>1</v>
      </c>
      <c r="J13" s="44">
        <v>0</v>
      </c>
      <c r="K13" s="34">
        <v>2</v>
      </c>
      <c r="L13" s="35">
        <v>3</v>
      </c>
      <c r="M13" s="36">
        <v>0</v>
      </c>
      <c r="N13" s="37">
        <f t="shared" si="0"/>
        <v>5</v>
      </c>
      <c r="O13" s="68"/>
      <c r="AV13"/>
    </row>
    <row r="14" spans="4:48" ht="12.75">
      <c r="D14" s="3">
        <v>16132</v>
      </c>
      <c r="E14" s="42">
        <v>1</v>
      </c>
      <c r="F14" s="43">
        <v>1</v>
      </c>
      <c r="G14" s="44">
        <v>0</v>
      </c>
      <c r="H14" s="42">
        <v>2</v>
      </c>
      <c r="I14" s="43">
        <v>0</v>
      </c>
      <c r="J14" s="44">
        <v>0</v>
      </c>
      <c r="K14" s="34">
        <v>3</v>
      </c>
      <c r="L14" s="35">
        <v>1</v>
      </c>
      <c r="M14" s="36">
        <v>0</v>
      </c>
      <c r="N14" s="37">
        <f t="shared" si="0"/>
        <v>4</v>
      </c>
      <c r="O14" s="68"/>
      <c r="AV14"/>
    </row>
    <row r="15" spans="4:48" ht="12.75">
      <c r="D15" s="3">
        <v>16163</v>
      </c>
      <c r="E15" s="42">
        <v>6</v>
      </c>
      <c r="F15" s="43">
        <v>5</v>
      </c>
      <c r="G15" s="44">
        <v>0</v>
      </c>
      <c r="H15" s="42">
        <v>1</v>
      </c>
      <c r="I15" s="43">
        <v>1</v>
      </c>
      <c r="J15" s="44">
        <v>1</v>
      </c>
      <c r="K15" s="34">
        <v>7</v>
      </c>
      <c r="L15" s="35">
        <v>6</v>
      </c>
      <c r="M15" s="36">
        <v>1</v>
      </c>
      <c r="N15" s="37">
        <f t="shared" si="0"/>
        <v>14</v>
      </c>
      <c r="O15" s="68"/>
      <c r="AV15"/>
    </row>
    <row r="16" spans="4:48" ht="12.75">
      <c r="D16" s="3">
        <v>16193</v>
      </c>
      <c r="E16" s="42">
        <v>3</v>
      </c>
      <c r="F16" s="43">
        <v>7</v>
      </c>
      <c r="G16" s="44">
        <v>0</v>
      </c>
      <c r="H16" s="42">
        <v>1</v>
      </c>
      <c r="I16" s="43">
        <v>4</v>
      </c>
      <c r="J16" s="44">
        <v>4</v>
      </c>
      <c r="K16" s="34">
        <v>4</v>
      </c>
      <c r="L16" s="35">
        <v>11</v>
      </c>
      <c r="M16" s="36">
        <v>4</v>
      </c>
      <c r="N16" s="37">
        <f t="shared" si="0"/>
        <v>19</v>
      </c>
      <c r="O16" s="68"/>
      <c r="AV16"/>
    </row>
    <row r="17" spans="4:48" ht="12.75">
      <c r="D17" s="3">
        <v>16224</v>
      </c>
      <c r="E17" s="42">
        <v>5</v>
      </c>
      <c r="F17" s="43">
        <v>1</v>
      </c>
      <c r="G17" s="44">
        <v>4</v>
      </c>
      <c r="H17" s="42">
        <v>3</v>
      </c>
      <c r="I17" s="43">
        <v>8</v>
      </c>
      <c r="J17" s="44">
        <v>0</v>
      </c>
      <c r="K17" s="34">
        <v>8</v>
      </c>
      <c r="L17" s="35">
        <v>9</v>
      </c>
      <c r="M17" s="36">
        <v>4</v>
      </c>
      <c r="N17" s="37">
        <f t="shared" si="0"/>
        <v>21</v>
      </c>
      <c r="O17" s="68"/>
      <c r="AV17"/>
    </row>
    <row r="18" spans="4:48" ht="12.75">
      <c r="D18" s="3">
        <v>16254</v>
      </c>
      <c r="E18" s="42">
        <v>4</v>
      </c>
      <c r="F18" s="43">
        <v>4</v>
      </c>
      <c r="G18" s="44">
        <v>1</v>
      </c>
      <c r="H18" s="42">
        <v>0</v>
      </c>
      <c r="I18" s="43">
        <v>0</v>
      </c>
      <c r="J18" s="44">
        <v>2</v>
      </c>
      <c r="K18" s="34">
        <v>4</v>
      </c>
      <c r="L18" s="35">
        <v>4</v>
      </c>
      <c r="M18" s="36">
        <v>3</v>
      </c>
      <c r="N18" s="37">
        <f t="shared" si="0"/>
        <v>11</v>
      </c>
      <c r="O18" s="68"/>
      <c r="AV18"/>
    </row>
    <row r="19" spans="4:48" ht="12.75">
      <c r="D19" s="3">
        <v>16285</v>
      </c>
      <c r="E19" s="42">
        <v>2</v>
      </c>
      <c r="F19" s="43">
        <v>3</v>
      </c>
      <c r="G19" s="44">
        <v>0</v>
      </c>
      <c r="H19" s="42">
        <v>1</v>
      </c>
      <c r="I19" s="43">
        <v>3</v>
      </c>
      <c r="J19" s="44">
        <v>0</v>
      </c>
      <c r="K19" s="34">
        <v>3</v>
      </c>
      <c r="L19" s="35">
        <v>6</v>
      </c>
      <c r="M19" s="36">
        <v>0</v>
      </c>
      <c r="N19" s="37">
        <f t="shared" si="0"/>
        <v>9</v>
      </c>
      <c r="O19" s="68"/>
      <c r="AV19"/>
    </row>
    <row r="20" spans="4:48" ht="12.75">
      <c r="D20" s="3">
        <v>16316</v>
      </c>
      <c r="E20" s="42">
        <v>0</v>
      </c>
      <c r="F20" s="43">
        <v>1</v>
      </c>
      <c r="G20" s="44">
        <v>0</v>
      </c>
      <c r="H20" s="42">
        <v>0</v>
      </c>
      <c r="I20" s="43">
        <v>0</v>
      </c>
      <c r="J20" s="44">
        <v>2</v>
      </c>
      <c r="K20" s="34">
        <v>0</v>
      </c>
      <c r="L20" s="35">
        <v>1</v>
      </c>
      <c r="M20" s="36">
        <v>2</v>
      </c>
      <c r="N20" s="37">
        <f t="shared" si="0"/>
        <v>3</v>
      </c>
      <c r="O20" s="68"/>
      <c r="AV20"/>
    </row>
    <row r="21" spans="4:48" ht="12.75">
      <c r="D21" s="3">
        <v>16346</v>
      </c>
      <c r="E21" s="42">
        <v>1</v>
      </c>
      <c r="F21" s="43">
        <v>0</v>
      </c>
      <c r="G21" s="44">
        <v>0</v>
      </c>
      <c r="H21" s="51">
        <v>0</v>
      </c>
      <c r="I21" s="52">
        <v>0</v>
      </c>
      <c r="J21" s="53">
        <v>2</v>
      </c>
      <c r="K21" s="34">
        <v>1</v>
      </c>
      <c r="L21" s="35">
        <v>0</v>
      </c>
      <c r="M21" s="36">
        <v>2</v>
      </c>
      <c r="N21" s="37">
        <f t="shared" si="0"/>
        <v>3</v>
      </c>
      <c r="O21" s="68"/>
      <c r="AV21"/>
    </row>
    <row r="22" spans="4:48" ht="12.75">
      <c r="D22" s="3">
        <v>16377</v>
      </c>
      <c r="E22" s="42">
        <v>0</v>
      </c>
      <c r="F22" s="43">
        <v>0</v>
      </c>
      <c r="G22" s="44">
        <v>2</v>
      </c>
      <c r="H22" s="51">
        <v>0</v>
      </c>
      <c r="I22" s="52">
        <v>1</v>
      </c>
      <c r="J22" s="53">
        <v>0</v>
      </c>
      <c r="K22" s="34">
        <v>0</v>
      </c>
      <c r="L22" s="35">
        <v>1</v>
      </c>
      <c r="M22" s="36">
        <v>2</v>
      </c>
      <c r="N22" s="37">
        <f t="shared" si="0"/>
        <v>3</v>
      </c>
      <c r="O22" s="68"/>
      <c r="AV22"/>
    </row>
    <row r="23" spans="4:48" ht="13.5" thickBot="1">
      <c r="D23" s="4">
        <v>16407</v>
      </c>
      <c r="E23" s="45">
        <v>0</v>
      </c>
      <c r="F23" s="46">
        <v>1</v>
      </c>
      <c r="G23" s="47">
        <v>0</v>
      </c>
      <c r="H23" s="54">
        <v>0</v>
      </c>
      <c r="I23" s="55">
        <v>0</v>
      </c>
      <c r="J23" s="56">
        <v>4</v>
      </c>
      <c r="K23" s="38">
        <v>0</v>
      </c>
      <c r="L23" s="39">
        <v>1</v>
      </c>
      <c r="M23" s="40">
        <v>4</v>
      </c>
      <c r="N23" s="41">
        <f t="shared" si="0"/>
        <v>5</v>
      </c>
      <c r="O23" s="69"/>
      <c r="AV23"/>
    </row>
    <row r="24" spans="4:48" ht="14.25" thickBot="1" thickTop="1">
      <c r="D24" s="2" t="s">
        <v>5</v>
      </c>
      <c r="E24" s="7">
        <f>SUM(E7:E23)</f>
        <v>27</v>
      </c>
      <c r="F24" s="7">
        <f>SUM(F7:F23)</f>
        <v>41</v>
      </c>
      <c r="G24" s="7">
        <f>SUM(G7:G23)</f>
        <v>20</v>
      </c>
      <c r="H24" s="7">
        <f>SUM(H11:H23)</f>
        <v>9</v>
      </c>
      <c r="I24" s="7">
        <f>SUM(I11:I23)</f>
        <v>18</v>
      </c>
      <c r="J24" s="7">
        <f>SUM(J11:J23)</f>
        <v>15</v>
      </c>
      <c r="K24" s="7">
        <v>36</v>
      </c>
      <c r="L24" s="10">
        <v>59</v>
      </c>
      <c r="M24" s="7">
        <v>35</v>
      </c>
      <c r="N24" s="15"/>
      <c r="O24" s="16"/>
      <c r="AV24"/>
    </row>
    <row r="25" spans="4:48" ht="14.25" thickBot="1" thickTop="1">
      <c r="D25" s="2" t="s">
        <v>4</v>
      </c>
      <c r="E25" s="74">
        <v>68</v>
      </c>
      <c r="F25" s="75"/>
      <c r="G25" s="7">
        <v>20</v>
      </c>
      <c r="H25" s="72">
        <v>27</v>
      </c>
      <c r="I25" s="73"/>
      <c r="J25" s="7">
        <v>15</v>
      </c>
      <c r="K25" s="81">
        <v>95</v>
      </c>
      <c r="L25" s="82"/>
      <c r="M25" s="7">
        <v>35</v>
      </c>
      <c r="N25" s="15"/>
      <c r="O25" s="16"/>
      <c r="AV25"/>
    </row>
    <row r="26" spans="4:48" ht="14.25" thickBot="1" thickTop="1">
      <c r="D26" s="2" t="s">
        <v>3</v>
      </c>
      <c r="E26" s="84">
        <v>88</v>
      </c>
      <c r="F26" s="85"/>
      <c r="G26" s="86"/>
      <c r="H26" s="84">
        <v>42</v>
      </c>
      <c r="I26" s="85"/>
      <c r="J26" s="87"/>
      <c r="K26" s="78">
        <v>130</v>
      </c>
      <c r="L26" s="79"/>
      <c r="M26" s="80"/>
      <c r="N26" s="15"/>
      <c r="O26" s="16"/>
      <c r="AV26"/>
    </row>
    <row r="27" spans="6:34" ht="13.5" thickTop="1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6:34" ht="12.7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4:21" ht="12.75">
      <c r="D29" s="83" t="s">
        <v>19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1" spans="4:10" ht="12.75">
      <c r="D31" s="77" t="s">
        <v>20</v>
      </c>
      <c r="E31" s="62"/>
      <c r="F31" s="62"/>
      <c r="G31" s="62"/>
      <c r="H31" s="62"/>
      <c r="I31" s="62"/>
      <c r="J31" s="62"/>
    </row>
    <row r="32" spans="4:11" ht="12.75">
      <c r="D32" s="77" t="s">
        <v>21</v>
      </c>
      <c r="E32" s="62"/>
      <c r="F32" s="62"/>
      <c r="G32" s="62"/>
      <c r="H32" s="62"/>
      <c r="I32" s="62"/>
      <c r="J32" s="62"/>
      <c r="K32" s="62"/>
    </row>
    <row r="34" spans="4:16" ht="12.75">
      <c r="D34" s="77" t="s">
        <v>23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4:16" ht="12.75">
      <c r="D35" s="77" t="s">
        <v>22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8" spans="4:7" ht="12.75">
      <c r="D38" s="77" t="s">
        <v>8</v>
      </c>
      <c r="E38" s="62"/>
      <c r="F38" s="62"/>
      <c r="G38" s="62"/>
    </row>
    <row r="40" spans="4:11" ht="12.75">
      <c r="D40" s="77" t="s">
        <v>9</v>
      </c>
      <c r="E40" s="62"/>
      <c r="F40" s="62"/>
      <c r="G40" s="62"/>
      <c r="H40" s="62"/>
      <c r="I40" s="62"/>
      <c r="J40" s="62"/>
      <c r="K40" s="62"/>
    </row>
    <row r="42" spans="4:11" ht="12.75">
      <c r="D42" s="77" t="s">
        <v>10</v>
      </c>
      <c r="E42" s="62"/>
      <c r="F42" s="62"/>
      <c r="G42" s="62"/>
      <c r="H42" s="62"/>
      <c r="I42" s="62"/>
      <c r="J42" s="62"/>
      <c r="K42" s="62"/>
    </row>
    <row r="44" spans="4:10" ht="12.75">
      <c r="D44" s="77" t="s">
        <v>11</v>
      </c>
      <c r="E44" s="62"/>
      <c r="F44" s="62"/>
      <c r="G44" s="62"/>
      <c r="H44" s="62"/>
      <c r="I44" s="62"/>
      <c r="J44" s="62"/>
    </row>
    <row r="45" ht="13.5" thickBot="1"/>
    <row r="46" spans="4:12" ht="14.25" thickBot="1" thickTop="1">
      <c r="D46" s="14"/>
      <c r="E46" s="76" t="s">
        <v>12</v>
      </c>
      <c r="F46" s="62"/>
      <c r="G46" s="62"/>
      <c r="H46" s="62"/>
      <c r="I46" s="62"/>
      <c r="J46" s="62"/>
      <c r="K46" s="62"/>
      <c r="L46" s="62"/>
    </row>
    <row r="47" spans="4:5" ht="14.25" thickBot="1" thickTop="1">
      <c r="D47"/>
      <c r="E47"/>
    </row>
    <row r="48" spans="4:12" ht="14.25" thickBot="1" thickTop="1">
      <c r="D48" s="13"/>
      <c r="E48" s="76" t="s">
        <v>13</v>
      </c>
      <c r="F48" s="62"/>
      <c r="G48" s="62"/>
      <c r="H48" s="62"/>
      <c r="I48" s="62"/>
      <c r="J48" s="62"/>
      <c r="K48" s="62"/>
      <c r="L48" s="62"/>
    </row>
    <row r="49" spans="4:5" ht="14.25" thickBot="1" thickTop="1">
      <c r="D49"/>
      <c r="E49"/>
    </row>
    <row r="50" spans="4:12" ht="14.25" thickBot="1" thickTop="1">
      <c r="D50" s="12"/>
      <c r="E50" s="76" t="s">
        <v>14</v>
      </c>
      <c r="F50" s="62"/>
      <c r="G50" s="62"/>
      <c r="H50" s="62"/>
      <c r="I50" s="62"/>
      <c r="J50" s="62"/>
      <c r="K50" s="62"/>
      <c r="L50" s="62"/>
    </row>
    <row r="51" spans="4:5" ht="13.5" thickTop="1">
      <c r="D51"/>
      <c r="E51"/>
    </row>
    <row r="52" spans="4:12" ht="12.75">
      <c r="D52" s="11"/>
      <c r="E52" s="77" t="s">
        <v>15</v>
      </c>
      <c r="F52" s="77"/>
      <c r="G52" s="77"/>
      <c r="H52" s="77"/>
      <c r="I52" s="77"/>
      <c r="J52" s="77"/>
      <c r="K52" s="77"/>
      <c r="L52" s="77"/>
    </row>
  </sheetData>
  <mergeCells count="28">
    <mergeCell ref="D42:K42"/>
    <mergeCell ref="D44:J44"/>
    <mergeCell ref="E46:L46"/>
    <mergeCell ref="E26:G26"/>
    <mergeCell ref="H26:J26"/>
    <mergeCell ref="D38:G38"/>
    <mergeCell ref="D40:K40"/>
    <mergeCell ref="E50:L50"/>
    <mergeCell ref="E52:L52"/>
    <mergeCell ref="K26:M26"/>
    <mergeCell ref="K25:L25"/>
    <mergeCell ref="D35:P35"/>
    <mergeCell ref="D29:U29"/>
    <mergeCell ref="D31:J31"/>
    <mergeCell ref="D32:K32"/>
    <mergeCell ref="D34:P34"/>
    <mergeCell ref="E48:L48"/>
    <mergeCell ref="O12:O23"/>
    <mergeCell ref="K5:N5"/>
    <mergeCell ref="H25:I25"/>
    <mergeCell ref="E25:F25"/>
    <mergeCell ref="H5:J5"/>
    <mergeCell ref="O7:O11"/>
    <mergeCell ref="D5:D6"/>
    <mergeCell ref="O5:O6"/>
    <mergeCell ref="A1:Q1"/>
    <mergeCell ref="A3:Q3"/>
    <mergeCell ref="E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