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<sst xmlns="http://schemas.openxmlformats.org/spreadsheetml/2006/main" count="24" uniqueCount="24">
  <si>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Месяц</t>
  </si>
  <si>
    <t>Итого:</t>
  </si>
  <si>
    <t>Итого Б/Р:</t>
  </si>
  <si>
    <t>Итого 1,2,3:</t>
  </si>
  <si>
    <t>Ежемесячно</t>
  </si>
  <si>
    <t>Всего</t>
  </si>
  <si>
    <t>Ежегодно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</si>
  <si>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</si>
  <si>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</si>
  <si>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</si>
  <si>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</si>
  <si>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</si>
  <si>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</si>
  <si>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</si>
  <si>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</si>
  <si>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</si>
  <si>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Потери самолётного парка SG-5</t>
  </si>
  <si>
    <t>I./SG 5</t>
  </si>
  <si>
    <t>4./SG 5</t>
  </si>
  <si>
    <t xml:space="preserve">Итого общие потери SG-5 с октября 1943 г. по декабрь 1944 г. включительно составили 94 самолёта (из них 89 безвозвратно и 5 ремонт) </t>
  </si>
  <si>
    <t>Общие боевые потери: 39 самолётов</t>
  </si>
  <si>
    <t>Общие эксплуатационные потери: 50 самолётов</t>
  </si>
  <si>
    <t>Потери на остальных фронтах составили 1 самолёт (ремонт)</t>
  </si>
  <si>
    <t>Потери на советско-германском фронте составили 93 самолёта (из них 89 безвозвратно и 4 ремонт)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</si>
</sst>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2" xfId="0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AJ50"/>
  <sheetViews>
    <sheetView tabSelected="1" workbookViewId="0" topLeftCell="A1">
      <selection activeCell="A122" sqref="A122"/>
    </sheetView>
  </sheetViews>
  <sheetFormatPr defaultColWidth="9.00390625" defaultRowHeight="12.75"/>
  <cols>
    <col min="5" max="5" width="13.125" style="1" customWidth="1"/>
    <col min="6" max="6" width="9.125" style="1" customWidth="1"/>
    <col min="16" max="16" width="12.125" style="0" customWidth="1"/>
    <col min="22" max="22" width="12.125" style="0" customWidth="1"/>
    <col min="25" max="25" width="12.125" style="0" customWidth="1"/>
    <col min="36" max="36" width="10.875" style="1" customWidth="1"/>
  </cols>
  <sheetData>
    <row r="1" spans="3:21" ht="27">
      <c r="C1" s="67" t="s">
        <v>16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20"/>
      <c r="S1" s="20"/>
      <c r="T1" s="20"/>
      <c r="U1" s="20"/>
    </row>
    <row r="3" spans="3:21" ht="15.75">
      <c r="C3" s="68" t="s">
        <v>7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20"/>
      <c r="S3" s="20"/>
      <c r="T3" s="20"/>
      <c r="U3" s="20"/>
    </row>
    <row r="4" ht="13.5" thickBot="1"/>
    <row r="5" spans="5:36" ht="14.25" thickBot="1" thickTop="1">
      <c r="E5" s="75" t="s">
        <v>0</v>
      </c>
      <c r="F5" s="70" t="s">
        <v>17</v>
      </c>
      <c r="G5" s="48"/>
      <c r="H5" s="81"/>
      <c r="I5" s="70" t="s">
        <v>18</v>
      </c>
      <c r="J5" s="86"/>
      <c r="K5" s="87"/>
      <c r="L5" s="70" t="s">
        <v>4</v>
      </c>
      <c r="M5" s="71"/>
      <c r="N5" s="71"/>
      <c r="O5" s="72"/>
      <c r="P5" s="73" t="s">
        <v>6</v>
      </c>
      <c r="Q5" s="12"/>
      <c r="AJ5"/>
    </row>
    <row r="6" spans="5:36" ht="14.25" thickBot="1" thickTop="1">
      <c r="E6" s="76"/>
      <c r="F6" s="2">
        <v>1</v>
      </c>
      <c r="G6" s="2">
        <v>2</v>
      </c>
      <c r="H6" s="2">
        <v>3</v>
      </c>
      <c r="I6" s="2">
        <v>1</v>
      </c>
      <c r="J6" s="2">
        <v>2</v>
      </c>
      <c r="K6" s="2">
        <v>3</v>
      </c>
      <c r="L6" s="2">
        <v>1</v>
      </c>
      <c r="M6" s="2">
        <v>2</v>
      </c>
      <c r="N6" s="2">
        <v>3</v>
      </c>
      <c r="O6" s="2" t="s">
        <v>5</v>
      </c>
      <c r="P6" s="74"/>
      <c r="Q6" s="13"/>
      <c r="AJ6"/>
    </row>
    <row r="7" spans="5:36" ht="13.5" thickTop="1">
      <c r="E7" s="4">
        <v>15980</v>
      </c>
      <c r="F7" s="39">
        <v>0</v>
      </c>
      <c r="G7" s="40">
        <v>1</v>
      </c>
      <c r="H7" s="41">
        <v>0</v>
      </c>
      <c r="I7" s="11"/>
      <c r="J7" s="11"/>
      <c r="K7" s="11"/>
      <c r="L7" s="45">
        <v>0</v>
      </c>
      <c r="M7" s="46">
        <v>1</v>
      </c>
      <c r="N7" s="47">
        <v>0</v>
      </c>
      <c r="O7" s="16">
        <f aca="true" t="shared" si="0" ref="O7:O21">SUM(L7:N7)</f>
        <v>1</v>
      </c>
      <c r="P7" s="83">
        <v>5</v>
      </c>
      <c r="Q7" s="12"/>
      <c r="AJ7"/>
    </row>
    <row r="8" spans="5:36" ht="12.75">
      <c r="E8" s="4">
        <v>16011</v>
      </c>
      <c r="F8" s="39">
        <v>1</v>
      </c>
      <c r="G8" s="40">
        <v>2</v>
      </c>
      <c r="H8" s="41">
        <v>0</v>
      </c>
      <c r="I8" s="11"/>
      <c r="J8" s="11"/>
      <c r="K8" s="11"/>
      <c r="L8" s="45">
        <v>1</v>
      </c>
      <c r="M8" s="46">
        <v>2</v>
      </c>
      <c r="N8" s="47">
        <v>0</v>
      </c>
      <c r="O8" s="16">
        <f t="shared" si="0"/>
        <v>3</v>
      </c>
      <c r="P8" s="84"/>
      <c r="Q8" s="12"/>
      <c r="AJ8"/>
    </row>
    <row r="9" spans="5:36" ht="13.5" thickBot="1">
      <c r="E9" s="7">
        <v>16041</v>
      </c>
      <c r="F9" s="42">
        <v>0</v>
      </c>
      <c r="G9" s="43">
        <v>1</v>
      </c>
      <c r="H9" s="44">
        <v>0</v>
      </c>
      <c r="I9" s="11"/>
      <c r="J9" s="11"/>
      <c r="K9" s="11"/>
      <c r="L9" s="49">
        <v>0</v>
      </c>
      <c r="M9" s="50">
        <v>1</v>
      </c>
      <c r="N9" s="51">
        <v>0</v>
      </c>
      <c r="O9" s="17">
        <f t="shared" si="0"/>
        <v>1</v>
      </c>
      <c r="P9" s="85"/>
      <c r="Q9" s="12"/>
      <c r="AJ9"/>
    </row>
    <row r="10" spans="5:36" ht="13.5" thickTop="1">
      <c r="E10" s="3">
        <v>16072</v>
      </c>
      <c r="F10" s="58">
        <v>13</v>
      </c>
      <c r="G10" s="59">
        <v>4</v>
      </c>
      <c r="H10" s="60">
        <v>0</v>
      </c>
      <c r="I10" s="61">
        <v>0</v>
      </c>
      <c r="J10" s="62">
        <v>1</v>
      </c>
      <c r="K10" s="63">
        <v>0</v>
      </c>
      <c r="L10" s="21">
        <v>13</v>
      </c>
      <c r="M10" s="22">
        <v>5</v>
      </c>
      <c r="N10" s="23">
        <v>0</v>
      </c>
      <c r="O10" s="24">
        <f t="shared" si="0"/>
        <v>18</v>
      </c>
      <c r="P10" s="83">
        <v>89</v>
      </c>
      <c r="Q10" s="14"/>
      <c r="AJ10"/>
    </row>
    <row r="11" spans="5:36" ht="12.75">
      <c r="E11" s="4">
        <v>16103</v>
      </c>
      <c r="F11" s="39">
        <v>3</v>
      </c>
      <c r="G11" s="40">
        <v>0</v>
      </c>
      <c r="H11" s="41">
        <v>0</v>
      </c>
      <c r="I11" s="39">
        <v>2</v>
      </c>
      <c r="J11" s="40">
        <v>0</v>
      </c>
      <c r="K11" s="41">
        <v>0</v>
      </c>
      <c r="L11" s="25">
        <v>5</v>
      </c>
      <c r="M11" s="26">
        <v>0</v>
      </c>
      <c r="N11" s="27">
        <v>0</v>
      </c>
      <c r="O11" s="28">
        <f t="shared" si="0"/>
        <v>5</v>
      </c>
      <c r="P11" s="84"/>
      <c r="Q11" s="14"/>
      <c r="AJ11"/>
    </row>
    <row r="12" spans="5:36" ht="12.75">
      <c r="E12" s="4">
        <v>16132</v>
      </c>
      <c r="F12" s="39">
        <v>1</v>
      </c>
      <c r="G12" s="40">
        <v>3</v>
      </c>
      <c r="H12" s="41">
        <v>1</v>
      </c>
      <c r="I12" s="39">
        <v>2</v>
      </c>
      <c r="J12" s="40">
        <v>5</v>
      </c>
      <c r="K12" s="41">
        <v>0</v>
      </c>
      <c r="L12" s="25">
        <v>3</v>
      </c>
      <c r="M12" s="26">
        <v>8</v>
      </c>
      <c r="N12" s="27">
        <v>1</v>
      </c>
      <c r="O12" s="28">
        <f t="shared" si="0"/>
        <v>12</v>
      </c>
      <c r="P12" s="84"/>
      <c r="Q12" s="14"/>
      <c r="AJ12"/>
    </row>
    <row r="13" spans="5:36" ht="12.75">
      <c r="E13" s="4">
        <v>16163</v>
      </c>
      <c r="F13" s="39">
        <v>2</v>
      </c>
      <c r="G13" s="40">
        <v>4</v>
      </c>
      <c r="H13" s="41">
        <v>0</v>
      </c>
      <c r="I13" s="39">
        <v>1</v>
      </c>
      <c r="J13" s="40">
        <v>0</v>
      </c>
      <c r="K13" s="41">
        <v>0</v>
      </c>
      <c r="L13" s="25">
        <v>3</v>
      </c>
      <c r="M13" s="26">
        <v>4</v>
      </c>
      <c r="N13" s="27">
        <v>0</v>
      </c>
      <c r="O13" s="28">
        <f t="shared" si="0"/>
        <v>7</v>
      </c>
      <c r="P13" s="84"/>
      <c r="Q13" s="14"/>
      <c r="AJ13"/>
    </row>
    <row r="14" spans="5:36" ht="12.75">
      <c r="E14" s="4">
        <v>16193</v>
      </c>
      <c r="F14" s="39">
        <v>0</v>
      </c>
      <c r="G14" s="40">
        <v>1</v>
      </c>
      <c r="H14" s="41">
        <v>0</v>
      </c>
      <c r="I14" s="39">
        <v>2</v>
      </c>
      <c r="J14" s="40">
        <v>4</v>
      </c>
      <c r="K14" s="41">
        <v>0</v>
      </c>
      <c r="L14" s="25">
        <v>2</v>
      </c>
      <c r="M14" s="26">
        <v>5</v>
      </c>
      <c r="N14" s="27">
        <v>0</v>
      </c>
      <c r="O14" s="28">
        <f t="shared" si="0"/>
        <v>7</v>
      </c>
      <c r="P14" s="84"/>
      <c r="Q14" s="14"/>
      <c r="AJ14"/>
    </row>
    <row r="15" spans="5:36" ht="12.75">
      <c r="E15" s="4">
        <v>16224</v>
      </c>
      <c r="F15" s="39">
        <v>2</v>
      </c>
      <c r="G15" s="40">
        <v>6</v>
      </c>
      <c r="H15" s="41">
        <v>1</v>
      </c>
      <c r="I15" s="52"/>
      <c r="J15" s="53"/>
      <c r="K15" s="54"/>
      <c r="L15" s="25">
        <v>2</v>
      </c>
      <c r="M15" s="26">
        <v>6</v>
      </c>
      <c r="N15" s="27">
        <v>1</v>
      </c>
      <c r="O15" s="28">
        <f t="shared" si="0"/>
        <v>9</v>
      </c>
      <c r="P15" s="84"/>
      <c r="Q15" s="14"/>
      <c r="AJ15"/>
    </row>
    <row r="16" spans="5:36" ht="12.75">
      <c r="E16" s="4">
        <v>16254</v>
      </c>
      <c r="F16" s="39">
        <v>3</v>
      </c>
      <c r="G16" s="40">
        <v>3</v>
      </c>
      <c r="H16" s="41">
        <v>0</v>
      </c>
      <c r="I16" s="52"/>
      <c r="J16" s="53"/>
      <c r="K16" s="54"/>
      <c r="L16" s="25">
        <v>3</v>
      </c>
      <c r="M16" s="26">
        <v>3</v>
      </c>
      <c r="N16" s="27">
        <v>0</v>
      </c>
      <c r="O16" s="28">
        <f t="shared" si="0"/>
        <v>6</v>
      </c>
      <c r="P16" s="84"/>
      <c r="Q16" s="14"/>
      <c r="AJ16"/>
    </row>
    <row r="17" spans="5:36" ht="12.75">
      <c r="E17" s="4">
        <v>16285</v>
      </c>
      <c r="F17" s="39">
        <v>7</v>
      </c>
      <c r="G17" s="40">
        <v>15</v>
      </c>
      <c r="H17" s="41">
        <v>2</v>
      </c>
      <c r="I17" s="52"/>
      <c r="J17" s="53"/>
      <c r="K17" s="54"/>
      <c r="L17" s="25">
        <v>7</v>
      </c>
      <c r="M17" s="26">
        <v>15</v>
      </c>
      <c r="N17" s="27">
        <v>2</v>
      </c>
      <c r="O17" s="28">
        <f t="shared" si="0"/>
        <v>24</v>
      </c>
      <c r="P17" s="84"/>
      <c r="Q17" s="14"/>
      <c r="AJ17"/>
    </row>
    <row r="18" spans="5:36" ht="12.75">
      <c r="E18" s="4">
        <v>16316</v>
      </c>
      <c r="F18" s="92">
        <v>0</v>
      </c>
      <c r="G18" s="93">
        <v>0</v>
      </c>
      <c r="H18" s="94">
        <v>0</v>
      </c>
      <c r="I18" s="52"/>
      <c r="J18" s="53"/>
      <c r="K18" s="54"/>
      <c r="L18" s="25">
        <v>0</v>
      </c>
      <c r="M18" s="26">
        <v>0</v>
      </c>
      <c r="N18" s="27">
        <v>0</v>
      </c>
      <c r="O18" s="28">
        <f t="shared" si="0"/>
        <v>0</v>
      </c>
      <c r="P18" s="84"/>
      <c r="Q18" s="14"/>
      <c r="AJ18"/>
    </row>
    <row r="19" spans="5:36" ht="12.75">
      <c r="E19" s="4">
        <v>16346</v>
      </c>
      <c r="F19" s="33">
        <v>0</v>
      </c>
      <c r="G19" s="34">
        <v>0</v>
      </c>
      <c r="H19" s="35">
        <v>0</v>
      </c>
      <c r="I19" s="52"/>
      <c r="J19" s="53"/>
      <c r="K19" s="54"/>
      <c r="L19" s="25">
        <v>0</v>
      </c>
      <c r="M19" s="26">
        <v>0</v>
      </c>
      <c r="N19" s="27">
        <v>0</v>
      </c>
      <c r="O19" s="28">
        <f t="shared" si="0"/>
        <v>0</v>
      </c>
      <c r="P19" s="84"/>
      <c r="Q19" s="14"/>
      <c r="AJ19"/>
    </row>
    <row r="20" spans="5:36" ht="12.75">
      <c r="E20" s="4">
        <v>16377</v>
      </c>
      <c r="F20" s="33">
        <v>0</v>
      </c>
      <c r="G20" s="34">
        <v>0</v>
      </c>
      <c r="H20" s="35">
        <v>0</v>
      </c>
      <c r="I20" s="52"/>
      <c r="J20" s="53"/>
      <c r="K20" s="54"/>
      <c r="L20" s="25">
        <v>0</v>
      </c>
      <c r="M20" s="26">
        <v>0</v>
      </c>
      <c r="N20" s="27">
        <v>0</v>
      </c>
      <c r="O20" s="28">
        <f t="shared" si="0"/>
        <v>0</v>
      </c>
      <c r="P20" s="84"/>
      <c r="Q20" s="14"/>
      <c r="AJ20"/>
    </row>
    <row r="21" spans="5:36" ht="13.5" thickBot="1">
      <c r="E21" s="5">
        <v>16407</v>
      </c>
      <c r="F21" s="36">
        <v>0</v>
      </c>
      <c r="G21" s="37">
        <v>0</v>
      </c>
      <c r="H21" s="38">
        <v>1</v>
      </c>
      <c r="I21" s="55"/>
      <c r="J21" s="56"/>
      <c r="K21" s="57"/>
      <c r="L21" s="29">
        <v>0</v>
      </c>
      <c r="M21" s="30">
        <v>0</v>
      </c>
      <c r="N21" s="31">
        <v>1</v>
      </c>
      <c r="O21" s="32">
        <f t="shared" si="0"/>
        <v>1</v>
      </c>
      <c r="P21" s="85"/>
      <c r="Q21" s="14"/>
      <c r="AJ21"/>
    </row>
    <row r="22" spans="5:36" ht="14.25" thickBot="1" thickTop="1">
      <c r="E22" s="2" t="s">
        <v>3</v>
      </c>
      <c r="F22" s="6">
        <f>SUM(F7:F21)</f>
        <v>32</v>
      </c>
      <c r="G22" s="6">
        <f>SUM(G7:G21)</f>
        <v>40</v>
      </c>
      <c r="H22" s="6">
        <f>SUM(H7:H21)</f>
        <v>5</v>
      </c>
      <c r="I22" s="6">
        <f>SUM(I10:I21)</f>
        <v>7</v>
      </c>
      <c r="J22" s="6">
        <f>SUM(J10:J21)</f>
        <v>10</v>
      </c>
      <c r="K22" s="6">
        <f>SUM(K10:K21)</f>
        <v>0</v>
      </c>
      <c r="L22" s="6">
        <v>39</v>
      </c>
      <c r="M22" s="6">
        <v>50</v>
      </c>
      <c r="N22" s="6">
        <v>5</v>
      </c>
      <c r="O22" s="18"/>
      <c r="P22" s="19"/>
      <c r="Q22" s="1"/>
      <c r="AJ22"/>
    </row>
    <row r="23" spans="5:36" ht="14.25" thickBot="1" thickTop="1">
      <c r="E23" s="2" t="s">
        <v>2</v>
      </c>
      <c r="F23" s="77">
        <v>72</v>
      </c>
      <c r="G23" s="78"/>
      <c r="H23" s="6">
        <v>5</v>
      </c>
      <c r="I23" s="79">
        <v>17</v>
      </c>
      <c r="J23" s="80"/>
      <c r="K23" s="6">
        <v>0</v>
      </c>
      <c r="L23" s="79">
        <v>89</v>
      </c>
      <c r="M23" s="82"/>
      <c r="N23" s="15">
        <v>5</v>
      </c>
      <c r="O23" s="18"/>
      <c r="P23" s="19"/>
      <c r="Q23" s="1"/>
      <c r="AJ23"/>
    </row>
    <row r="24" spans="5:36" ht="14.25" thickBot="1" thickTop="1">
      <c r="E24" s="2" t="s">
        <v>1</v>
      </c>
      <c r="F24" s="88">
        <v>77</v>
      </c>
      <c r="G24" s="89"/>
      <c r="H24" s="90"/>
      <c r="I24" s="88">
        <v>17</v>
      </c>
      <c r="J24" s="89"/>
      <c r="K24" s="90"/>
      <c r="L24" s="88">
        <v>94</v>
      </c>
      <c r="M24" s="91"/>
      <c r="N24" s="90"/>
      <c r="O24" s="18"/>
      <c r="P24" s="19"/>
      <c r="Q24" s="1"/>
      <c r="AJ24"/>
    </row>
    <row r="25" spans="7:23" ht="13.5" thickTop="1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7:23" ht="12.75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5:22" ht="12.75">
      <c r="E27" s="69" t="s">
        <v>19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9" spans="5:11" ht="12.75">
      <c r="E29" s="66" t="s">
        <v>20</v>
      </c>
      <c r="F29" s="65"/>
      <c r="G29" s="65"/>
      <c r="H29" s="65"/>
      <c r="I29" s="65"/>
      <c r="J29" s="65"/>
      <c r="K29" s="65"/>
    </row>
    <row r="30" spans="5:12" ht="12.75">
      <c r="E30" s="66" t="s">
        <v>21</v>
      </c>
      <c r="F30" s="65"/>
      <c r="G30" s="65"/>
      <c r="H30" s="65"/>
      <c r="I30" s="65"/>
      <c r="J30" s="65"/>
      <c r="K30" s="65"/>
      <c r="L30" s="65"/>
    </row>
    <row r="32" spans="5:18" ht="12.75">
      <c r="E32" s="66" t="s">
        <v>23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5:18" ht="12.75">
      <c r="E33" s="66" t="s">
        <v>22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</row>
    <row r="36" spans="5:8" ht="12.75">
      <c r="E36" s="66" t="s">
        <v>8</v>
      </c>
      <c r="F36" s="65"/>
      <c r="G36" s="65"/>
      <c r="H36" s="65"/>
    </row>
    <row r="38" spans="5:11" ht="12.75">
      <c r="E38" s="66" t="s">
        <v>9</v>
      </c>
      <c r="F38" s="65"/>
      <c r="G38" s="65"/>
      <c r="H38" s="65"/>
      <c r="I38" s="65"/>
      <c r="J38" s="65"/>
      <c r="K38" s="65"/>
    </row>
    <row r="40" spans="5:11" ht="12.75">
      <c r="E40" s="66" t="s">
        <v>10</v>
      </c>
      <c r="F40" s="65"/>
      <c r="G40" s="65"/>
      <c r="H40" s="65"/>
      <c r="I40" s="65"/>
      <c r="J40" s="65"/>
      <c r="K40" s="65"/>
    </row>
    <row r="42" spans="5:11" ht="12.75">
      <c r="E42" s="66" t="s">
        <v>11</v>
      </c>
      <c r="F42" s="65"/>
      <c r="G42" s="65"/>
      <c r="H42" s="65"/>
      <c r="I42" s="65"/>
      <c r="J42" s="65"/>
      <c r="K42" s="65"/>
    </row>
    <row r="43" ht="13.5" thickBot="1"/>
    <row r="44" spans="5:13" ht="14.25" thickBot="1" thickTop="1">
      <c r="E44" s="8"/>
      <c r="F44" s="64" t="s">
        <v>12</v>
      </c>
      <c r="G44" s="65"/>
      <c r="H44" s="65"/>
      <c r="I44" s="65"/>
      <c r="J44" s="65"/>
      <c r="K44" s="65"/>
      <c r="L44" s="65"/>
      <c r="M44" s="65"/>
    </row>
    <row r="45" spans="5:6" ht="14.25" thickBot="1" thickTop="1">
      <c r="E45"/>
      <c r="F45"/>
    </row>
    <row r="46" spans="5:13" ht="14.25" thickBot="1" thickTop="1">
      <c r="E46" s="9"/>
      <c r="F46" s="64" t="s">
        <v>13</v>
      </c>
      <c r="G46" s="65"/>
      <c r="H46" s="65"/>
      <c r="I46" s="65"/>
      <c r="J46" s="65"/>
      <c r="K46" s="65"/>
      <c r="L46" s="65"/>
      <c r="M46" s="65"/>
    </row>
    <row r="47" spans="5:6" ht="14.25" thickBot="1" thickTop="1">
      <c r="E47"/>
      <c r="F47"/>
    </row>
    <row r="48" spans="5:13" ht="14.25" thickBot="1" thickTop="1">
      <c r="E48" s="10"/>
      <c r="F48" s="64" t="s">
        <v>14</v>
      </c>
      <c r="G48" s="65"/>
      <c r="H48" s="65"/>
      <c r="I48" s="65"/>
      <c r="J48" s="65"/>
      <c r="K48" s="65"/>
      <c r="L48" s="65"/>
      <c r="M48" s="65"/>
    </row>
    <row r="49" spans="5:6" ht="13.5" thickTop="1">
      <c r="E49"/>
      <c r="F49"/>
    </row>
    <row r="50" spans="5:13" ht="12.75">
      <c r="E50" s="11"/>
      <c r="F50" s="66" t="s">
        <v>15</v>
      </c>
      <c r="G50" s="65"/>
      <c r="H50" s="65"/>
      <c r="I50" s="65"/>
      <c r="J50" s="65"/>
      <c r="K50" s="65"/>
      <c r="L50" s="65"/>
      <c r="M50" s="65"/>
    </row>
  </sheetData>
  <mergeCells count="28">
    <mergeCell ref="F24:H24"/>
    <mergeCell ref="I24:K24"/>
    <mergeCell ref="L24:N24"/>
    <mergeCell ref="L23:M23"/>
    <mergeCell ref="P7:P9"/>
    <mergeCell ref="I5:K5"/>
    <mergeCell ref="P10:P21"/>
    <mergeCell ref="C1:Q1"/>
    <mergeCell ref="C3:Q3"/>
    <mergeCell ref="E27:V27"/>
    <mergeCell ref="E29:K29"/>
    <mergeCell ref="L5:O5"/>
    <mergeCell ref="P5:P6"/>
    <mergeCell ref="E5:E6"/>
    <mergeCell ref="F23:G23"/>
    <mergeCell ref="I23:J23"/>
    <mergeCell ref="F5:H5"/>
    <mergeCell ref="E30:L30"/>
    <mergeCell ref="E32:R32"/>
    <mergeCell ref="E33:R33"/>
    <mergeCell ref="E36:H36"/>
    <mergeCell ref="F46:M46"/>
    <mergeCell ref="F48:M48"/>
    <mergeCell ref="F50:M50"/>
    <mergeCell ref="E38:K38"/>
    <mergeCell ref="E40:K40"/>
    <mergeCell ref="E42:K42"/>
    <mergeCell ref="F44:M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